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2040" windowHeight="1320" autoFilterDateGrouping="0"/>
  </bookViews>
  <sheets>
    <sheet name="Sheet" sheetId="1" r:id="rId1"/>
  </sheets>
  <calcPr calcId="144525"/>
</workbook>
</file>

<file path=xl/calcChain.xml><?xml version="1.0" encoding="utf-8"?>
<calcChain xmlns="http://schemas.openxmlformats.org/spreadsheetml/2006/main">
  <c r="AC21" i="1" l="1"/>
</calcChain>
</file>

<file path=xl/sharedStrings.xml><?xml version="1.0" encoding="utf-8"?>
<sst xmlns="http://schemas.openxmlformats.org/spreadsheetml/2006/main" count="453" uniqueCount="125">
  <si>
    <t>Department</t>
  </si>
  <si>
    <t>Scheme</t>
  </si>
  <si>
    <t>Division</t>
  </si>
  <si>
    <t>District Name</t>
  </si>
  <si>
    <t>Taluka</t>
  </si>
  <si>
    <t>Institute ID</t>
  </si>
  <si>
    <t>Institute</t>
  </si>
  <si>
    <t>AISHE Code</t>
  </si>
  <si>
    <t>DTE Code</t>
  </si>
  <si>
    <t>Institute Contact Number</t>
  </si>
  <si>
    <t>Application No</t>
  </si>
  <si>
    <t>Applicant Name</t>
  </si>
  <si>
    <t>Course Type</t>
  </si>
  <si>
    <t>Course</t>
  </si>
  <si>
    <t>Financial Year</t>
  </si>
  <si>
    <t>Mobile No</t>
  </si>
  <si>
    <t>Gender</t>
  </si>
  <si>
    <t>Religion Name</t>
  </si>
  <si>
    <t>Caste</t>
  </si>
  <si>
    <t>Cap ID</t>
  </si>
  <si>
    <t>HostelMonths</t>
  </si>
  <si>
    <t>Status</t>
  </si>
  <si>
    <t>Applicant Amount First Inst.</t>
  </si>
  <si>
    <t>Institute Amount First Inst.</t>
  </si>
  <si>
    <t>Applicant Amount Second Inst.</t>
  </si>
  <si>
    <t>Institute Amount Second Inst.</t>
  </si>
  <si>
    <t>Is Alpa bhu dharak Shetkari</t>
  </si>
  <si>
    <t>Is Registered Labour</t>
  </si>
  <si>
    <t>Total Alloted Amount</t>
  </si>
  <si>
    <t>Applicant Beneficiary Response</t>
  </si>
  <si>
    <t>Institute Beneficiary Response</t>
  </si>
  <si>
    <t>Applicant First Inst Reason</t>
  </si>
  <si>
    <t>Institute First Inst Reason</t>
  </si>
  <si>
    <t>Applicant Second Inst Reason</t>
  </si>
  <si>
    <t>Institute Second Inst Reason</t>
  </si>
  <si>
    <t>Social Justice and Special Assistance Department</t>
  </si>
  <si>
    <t>Post-Matric Tuition Fee and Examination Fee (Freeship)</t>
  </si>
  <si>
    <t>Nagpur</t>
  </si>
  <si>
    <t>Chandrapur</t>
  </si>
  <si>
    <t>DH4153 - Sardar Patel College, Chandrapur</t>
  </si>
  <si>
    <t>C-18390</t>
  </si>
  <si>
    <t xml:space="preserve">255778    </t>
  </si>
  <si>
    <t>2122SJF1000217203</t>
  </si>
  <si>
    <t>Sakshi Tukaram Nale</t>
  </si>
  <si>
    <t>Under Graduate Course</t>
  </si>
  <si>
    <t>Bachelor of Science (Mathematics)</t>
  </si>
  <si>
    <t>F.Y.2021-2022</t>
  </si>
  <si>
    <t>7378881318</t>
  </si>
  <si>
    <t>F</t>
  </si>
  <si>
    <t>Buddhist</t>
  </si>
  <si>
    <t>(SC) Scheduled Caste</t>
  </si>
  <si>
    <t>Under DDO (2nd Installment)</t>
  </si>
  <si>
    <t>No</t>
  </si>
  <si>
    <t>Fund Disbursed</t>
  </si>
  <si>
    <t>2122SJF1000149665</t>
  </si>
  <si>
    <t>Srushti Chaturdas Telang</t>
  </si>
  <si>
    <t>7744840576</t>
  </si>
  <si>
    <t>Approved By Institute (2nd Installment)</t>
  </si>
  <si>
    <t>2122SJF1000231433</t>
  </si>
  <si>
    <t>Aniket Suresh Fulzele</t>
  </si>
  <si>
    <t xml:space="preserve">Bachelor of Library Science </t>
  </si>
  <si>
    <t>7350386598</t>
  </si>
  <si>
    <t>M</t>
  </si>
  <si>
    <t>2122SJF1000221347</t>
  </si>
  <si>
    <t>Shyam Vishwas Wankhede</t>
  </si>
  <si>
    <t>B.Com. (Computer Applications)</t>
  </si>
  <si>
    <t>9623848086</t>
  </si>
  <si>
    <t>2122SJF1000198388</t>
  </si>
  <si>
    <t>Ganesh Vilas Durlawar</t>
  </si>
  <si>
    <t>B.Sc.</t>
  </si>
  <si>
    <t>9850052596</t>
  </si>
  <si>
    <t>Hindu</t>
  </si>
  <si>
    <t>Under Treasury for 2nd Installment</t>
  </si>
  <si>
    <t>2122SJF1000186658</t>
  </si>
  <si>
    <t>Prathamesh Dipak Paddhan</t>
  </si>
  <si>
    <t>B.Sc. (Information Technology)</t>
  </si>
  <si>
    <t>8459219045</t>
  </si>
  <si>
    <t>2122SJF1000171373</t>
  </si>
  <si>
    <t>Shwetambara Pramod Raipure</t>
  </si>
  <si>
    <t>Post Graduate Course</t>
  </si>
  <si>
    <t>M.A. (Sociology)</t>
  </si>
  <si>
    <t>8698932552</t>
  </si>
  <si>
    <t>2122SJF1000161419</t>
  </si>
  <si>
    <t>Pragati Yashavant Dahagawakar</t>
  </si>
  <si>
    <t>M.Sc. (Environmental Sciences)</t>
  </si>
  <si>
    <t>7588154988</t>
  </si>
  <si>
    <t>2122SJF1000221547</t>
  </si>
  <si>
    <t>Shruti Sanjay Bansod</t>
  </si>
  <si>
    <t>M.Sc. (Biotechnology)</t>
  </si>
  <si>
    <t>7219461869</t>
  </si>
  <si>
    <t>2122SJF1000216439</t>
  </si>
  <si>
    <t>Shiva Shankar Chandragiri</t>
  </si>
  <si>
    <t>B.Com.</t>
  </si>
  <si>
    <t>8459180370</t>
  </si>
  <si>
    <t>2122SJF1000210349</t>
  </si>
  <si>
    <t>Mohit Bajirao Zade</t>
  </si>
  <si>
    <t>9404455691</t>
  </si>
  <si>
    <t>2122SJF1000200226</t>
  </si>
  <si>
    <t>Kunal Ravindra Savji</t>
  </si>
  <si>
    <t>7798921032</t>
  </si>
  <si>
    <t>2122SJF1000149108</t>
  </si>
  <si>
    <t>Akanksha Subhashchandra Ramteke</t>
  </si>
  <si>
    <t>B.Sc. (Biotechnology)</t>
  </si>
  <si>
    <t>9356784026</t>
  </si>
  <si>
    <t>2122SJF1000294754</t>
  </si>
  <si>
    <t>Akshata Chandrabhan Junghare</t>
  </si>
  <si>
    <t>7057315704</t>
  </si>
  <si>
    <t>2122SJF1000229949</t>
  </si>
  <si>
    <t>Sima Vikas Bhadke</t>
  </si>
  <si>
    <t>7773042830</t>
  </si>
  <si>
    <t>Under Treasury 1st Installment</t>
  </si>
  <si>
    <t>Voucher Not Active Due To Fund Not Received</t>
  </si>
  <si>
    <t>2122SJF1000212097</t>
  </si>
  <si>
    <t>Pornima Bharat Nawale</t>
  </si>
  <si>
    <t>7420969317</t>
  </si>
  <si>
    <t>2122SJF1000181592</t>
  </si>
  <si>
    <t>Dhammakirti Sunil Bawane</t>
  </si>
  <si>
    <t>M.Sc. (Microbiology)</t>
  </si>
  <si>
    <t>7249319862</t>
  </si>
  <si>
    <t>2122SJF1000180987</t>
  </si>
  <si>
    <t>Sanjana Ankalu Asampeli</t>
  </si>
  <si>
    <t>9130567185</t>
  </si>
  <si>
    <t>2122SJF1000155898</t>
  </si>
  <si>
    <t>Nikhil Devendra Dophekar</t>
  </si>
  <si>
    <t>8830651293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</si>
</sst>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.75"/>
      <color rgb="FFFFFFFF"/>
      <name val="Times New Roman"/>
      <family val="2"/>
    </font>
    <font>
      <sz val="9.75"/>
      <color rgb="FF00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 readingOrder="1"/>
    </xf>
    <xf numFmtId="49" fontId="2" fillId="3" borderId="1" xfId="0" applyNumberFormat="1" applyFont="1" applyFill="1" applyBorder="1" applyAlignment="1" applyProtection="1">
      <alignment horizontal="left" vertical="center" wrapText="1" readingOrder="1"/>
    </xf>
    <xf numFmtId="0" fontId="2" fillId="3" borderId="1" xfId="0" applyNumberFormat="1" applyFont="1" applyFill="1" applyBorder="1" applyAlignment="1" applyProtection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8080"/>
      <rgbColor rgb="00A9A9A9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I21"/>
  <sheetViews>
    <sheetView tabSelected="1" topLeftCell="A3" zoomScale="130" zoomScaleNormal="130" workbookViewId="0">
      <selection activeCell="A21" sqref="A21"/>
    </sheetView>
  </sheetViews>
  <sheetFormatPr defaultRowHeight="15" x14ac:dyDescent="0.25"/>
  <cols>
    <col min="1" max="1" width="37.85546875" customWidth="1"/>
    <col min="2" max="2" width="43.140625" customWidth="1"/>
    <col min="3" max="3" width="7.28515625" customWidth="1"/>
    <col min="4" max="4" width="11.42578125" customWidth="1"/>
    <col min="5" max="5" width="9.7109375" customWidth="1"/>
    <col min="6" max="6" width="9.42578125" customWidth="1"/>
    <col min="7" max="7" width="33.85546875" customWidth="1"/>
    <col min="8" max="8" width="10.7109375" customWidth="1"/>
    <col min="9" max="9" width="8.85546875" customWidth="1"/>
    <col min="10" max="10" width="19.85546875" customWidth="1"/>
    <col min="11" max="11" width="16.7109375" customWidth="1"/>
    <col min="12" max="12" width="28" customWidth="1"/>
    <col min="13" max="13" width="18.5703125" customWidth="1"/>
    <col min="14" max="14" width="27.140625" customWidth="1"/>
    <col min="15" max="15" width="12.28515625" customWidth="1"/>
    <col min="16" max="16" width="10.140625" customWidth="1"/>
    <col min="17" max="17" width="6.42578125" customWidth="1"/>
    <col min="18" max="18" width="12.28515625" customWidth="1"/>
    <col min="19" max="19" width="17.28515625" customWidth="1"/>
    <col min="20" max="20" width="6.28515625" customWidth="1"/>
    <col min="21" max="21" width="11.42578125" customWidth="1"/>
    <col min="22" max="22" width="30.85546875" customWidth="1"/>
    <col min="23" max="23" width="22.42578125" customWidth="1"/>
    <col min="24" max="24" width="21.140625" customWidth="1"/>
    <col min="25" max="25" width="24.42578125" customWidth="1"/>
    <col min="26" max="26" width="23.140625" customWidth="1"/>
    <col min="27" max="27" width="21.7109375" customWidth="1"/>
    <col min="28" max="28" width="16.5703125" customWidth="1"/>
    <col min="29" max="29" width="17.42578125" customWidth="1"/>
    <col min="30" max="30" width="25" customWidth="1"/>
    <col min="31" max="31" width="23.7109375" customWidth="1"/>
    <col min="32" max="33" width="37" customWidth="1"/>
    <col min="34" max="34" width="23.42578125" customWidth="1"/>
    <col min="35" max="35" width="22.140625" customWidth="1"/>
  </cols>
  <sheetData>
    <row r="1" spans="1:3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5" ht="14.25" customHeight="1" x14ac:dyDescent="0.25">
      <c r="A2" s="2" t="s">
        <v>35</v>
      </c>
      <c r="B2" s="2" t="s">
        <v>36</v>
      </c>
      <c r="C2" s="2" t="s">
        <v>37</v>
      </c>
      <c r="D2" s="2" t="s">
        <v>38</v>
      </c>
      <c r="E2" s="2" t="s">
        <v>38</v>
      </c>
      <c r="F2" s="3">
        <v>4153</v>
      </c>
      <c r="G2" s="2" t="s">
        <v>39</v>
      </c>
      <c r="H2" s="2" t="s">
        <v>40</v>
      </c>
      <c r="I2" s="3">
        <v>304</v>
      </c>
      <c r="J2" s="2" t="s">
        <v>41</v>
      </c>
      <c r="K2" s="2" t="s">
        <v>42</v>
      </c>
      <c r="L2" s="2" t="s">
        <v>43</v>
      </c>
      <c r="M2" s="2" t="s">
        <v>44</v>
      </c>
      <c r="N2" s="2" t="s">
        <v>45</v>
      </c>
      <c r="O2" s="2" t="s">
        <v>46</v>
      </c>
      <c r="P2" s="2" t="s">
        <v>47</v>
      </c>
      <c r="Q2" s="2" t="s">
        <v>48</v>
      </c>
      <c r="R2" s="2" t="s">
        <v>49</v>
      </c>
      <c r="S2" s="2" t="s">
        <v>50</v>
      </c>
      <c r="T2" s="2"/>
      <c r="U2" s="2"/>
      <c r="V2" s="2" t="s">
        <v>51</v>
      </c>
      <c r="W2" s="3">
        <v>507</v>
      </c>
      <c r="X2" s="3">
        <v>3864.5</v>
      </c>
      <c r="Y2" s="3">
        <v>507</v>
      </c>
      <c r="Z2" s="3">
        <v>7080.5</v>
      </c>
      <c r="AA2" s="2" t="s">
        <v>52</v>
      </c>
      <c r="AB2" s="2" t="s">
        <v>52</v>
      </c>
      <c r="AC2" s="3">
        <v>11959</v>
      </c>
      <c r="AD2" s="2"/>
      <c r="AE2" s="2"/>
      <c r="AF2" s="2" t="s">
        <v>53</v>
      </c>
      <c r="AG2" s="2" t="s">
        <v>53</v>
      </c>
      <c r="AH2" s="2"/>
      <c r="AI2" s="2"/>
    </row>
    <row r="3" spans="1:35" ht="14.25" customHeight="1" x14ac:dyDescent="0.25">
      <c r="A3" s="2" t="s">
        <v>35</v>
      </c>
      <c r="B3" s="2" t="s">
        <v>36</v>
      </c>
      <c r="C3" s="2" t="s">
        <v>37</v>
      </c>
      <c r="D3" s="2" t="s">
        <v>38</v>
      </c>
      <c r="E3" s="2" t="s">
        <v>38</v>
      </c>
      <c r="F3" s="3">
        <v>4153</v>
      </c>
      <c r="G3" s="2" t="s">
        <v>39</v>
      </c>
      <c r="H3" s="2" t="s">
        <v>40</v>
      </c>
      <c r="I3" s="3">
        <v>304</v>
      </c>
      <c r="J3" s="2" t="s">
        <v>41</v>
      </c>
      <c r="K3" s="2" t="s">
        <v>54</v>
      </c>
      <c r="L3" s="2" t="s">
        <v>55</v>
      </c>
      <c r="M3" s="2" t="s">
        <v>44</v>
      </c>
      <c r="N3" s="2" t="s">
        <v>45</v>
      </c>
      <c r="O3" s="2" t="s">
        <v>46</v>
      </c>
      <c r="P3" s="2" t="s">
        <v>56</v>
      </c>
      <c r="Q3" s="2" t="s">
        <v>48</v>
      </c>
      <c r="R3" s="2" t="s">
        <v>49</v>
      </c>
      <c r="S3" s="2" t="s">
        <v>50</v>
      </c>
      <c r="T3" s="2"/>
      <c r="U3" s="2"/>
      <c r="V3" s="2" t="s">
        <v>57</v>
      </c>
      <c r="W3" s="3">
        <v>357</v>
      </c>
      <c r="X3" s="3">
        <v>3864.5</v>
      </c>
      <c r="Y3" s="3">
        <v>357</v>
      </c>
      <c r="Z3" s="3">
        <v>7230.5</v>
      </c>
      <c r="AA3" s="2" t="s">
        <v>52</v>
      </c>
      <c r="AB3" s="2" t="s">
        <v>52</v>
      </c>
      <c r="AC3" s="3">
        <v>11809</v>
      </c>
      <c r="AD3" s="2"/>
      <c r="AE3" s="2"/>
      <c r="AF3" s="2" t="s">
        <v>53</v>
      </c>
      <c r="AG3" s="2" t="s">
        <v>53</v>
      </c>
      <c r="AH3" s="2"/>
      <c r="AI3" s="2"/>
    </row>
    <row r="4" spans="1:35" ht="14.25" customHeight="1" x14ac:dyDescent="0.25">
      <c r="A4" s="2" t="s">
        <v>35</v>
      </c>
      <c r="B4" s="2" t="s">
        <v>36</v>
      </c>
      <c r="C4" s="2" t="s">
        <v>37</v>
      </c>
      <c r="D4" s="2" t="s">
        <v>38</v>
      </c>
      <c r="E4" s="2" t="s">
        <v>38</v>
      </c>
      <c r="F4" s="3">
        <v>4153</v>
      </c>
      <c r="G4" s="2" t="s">
        <v>39</v>
      </c>
      <c r="H4" s="2" t="s">
        <v>40</v>
      </c>
      <c r="I4" s="3">
        <v>304</v>
      </c>
      <c r="J4" s="2" t="s">
        <v>41</v>
      </c>
      <c r="K4" s="2" t="s">
        <v>58</v>
      </c>
      <c r="L4" s="2" t="s">
        <v>59</v>
      </c>
      <c r="M4" s="2" t="s">
        <v>44</v>
      </c>
      <c r="N4" s="2" t="s">
        <v>60</v>
      </c>
      <c r="O4" s="2" t="s">
        <v>46</v>
      </c>
      <c r="P4" s="2" t="s">
        <v>61</v>
      </c>
      <c r="Q4" s="2" t="s">
        <v>62</v>
      </c>
      <c r="R4" s="2" t="s">
        <v>49</v>
      </c>
      <c r="S4" s="2" t="s">
        <v>50</v>
      </c>
      <c r="T4" s="2"/>
      <c r="U4" s="2"/>
      <c r="V4" s="2" t="s">
        <v>51</v>
      </c>
      <c r="W4" s="3">
        <v>1130</v>
      </c>
      <c r="X4" s="3">
        <v>3864.5</v>
      </c>
      <c r="Y4" s="3">
        <v>1130</v>
      </c>
      <c r="Z4" s="3">
        <v>7868.5</v>
      </c>
      <c r="AA4" s="2" t="s">
        <v>52</v>
      </c>
      <c r="AB4" s="2" t="s">
        <v>52</v>
      </c>
      <c r="AC4" s="3">
        <v>13993</v>
      </c>
      <c r="AD4" s="2"/>
      <c r="AE4" s="2"/>
      <c r="AF4" s="2" t="s">
        <v>53</v>
      </c>
      <c r="AG4" s="2" t="s">
        <v>53</v>
      </c>
      <c r="AH4" s="2"/>
      <c r="AI4" s="2"/>
    </row>
    <row r="5" spans="1:35" ht="14.25" customHeight="1" x14ac:dyDescent="0.25">
      <c r="A5" s="2" t="s">
        <v>35</v>
      </c>
      <c r="B5" s="2" t="s">
        <v>36</v>
      </c>
      <c r="C5" s="2" t="s">
        <v>37</v>
      </c>
      <c r="D5" s="2" t="s">
        <v>38</v>
      </c>
      <c r="E5" s="2" t="s">
        <v>38</v>
      </c>
      <c r="F5" s="3">
        <v>4153</v>
      </c>
      <c r="G5" s="2" t="s">
        <v>39</v>
      </c>
      <c r="H5" s="2" t="s">
        <v>40</v>
      </c>
      <c r="I5" s="3">
        <v>304</v>
      </c>
      <c r="J5" s="2" t="s">
        <v>41</v>
      </c>
      <c r="K5" s="2" t="s">
        <v>63</v>
      </c>
      <c r="L5" s="2" t="s">
        <v>64</v>
      </c>
      <c r="M5" s="2" t="s">
        <v>44</v>
      </c>
      <c r="N5" s="2" t="s">
        <v>65</v>
      </c>
      <c r="O5" s="2" t="s">
        <v>46</v>
      </c>
      <c r="P5" s="2" t="s">
        <v>66</v>
      </c>
      <c r="Q5" s="2" t="s">
        <v>62</v>
      </c>
      <c r="R5" s="2" t="s">
        <v>49</v>
      </c>
      <c r="S5" s="2" t="s">
        <v>50</v>
      </c>
      <c r="T5" s="2"/>
      <c r="U5" s="2"/>
      <c r="V5" s="2" t="s">
        <v>57</v>
      </c>
      <c r="W5" s="3">
        <v>669</v>
      </c>
      <c r="X5" s="3">
        <v>3704</v>
      </c>
      <c r="Y5" s="3">
        <v>669</v>
      </c>
      <c r="Z5" s="3">
        <v>17311</v>
      </c>
      <c r="AA5" s="2" t="s">
        <v>52</v>
      </c>
      <c r="AB5" s="2" t="s">
        <v>52</v>
      </c>
      <c r="AC5" s="3">
        <v>22353</v>
      </c>
      <c r="AD5" s="2"/>
      <c r="AE5" s="2"/>
      <c r="AF5" s="2" t="s">
        <v>53</v>
      </c>
      <c r="AG5" s="2" t="s">
        <v>53</v>
      </c>
      <c r="AH5" s="2"/>
      <c r="AI5" s="2"/>
    </row>
    <row r="6" spans="1:35" ht="14.25" customHeight="1" x14ac:dyDescent="0.25">
      <c r="A6" s="2" t="s">
        <v>35</v>
      </c>
      <c r="B6" s="2" t="s">
        <v>36</v>
      </c>
      <c r="C6" s="2" t="s">
        <v>37</v>
      </c>
      <c r="D6" s="2" t="s">
        <v>38</v>
      </c>
      <c r="E6" s="2" t="s">
        <v>38</v>
      </c>
      <c r="F6" s="3">
        <v>4153</v>
      </c>
      <c r="G6" s="2" t="s">
        <v>39</v>
      </c>
      <c r="H6" s="2" t="s">
        <v>40</v>
      </c>
      <c r="I6" s="3">
        <v>304</v>
      </c>
      <c r="J6" s="2" t="s">
        <v>41</v>
      </c>
      <c r="K6" s="2" t="s">
        <v>67</v>
      </c>
      <c r="L6" s="2" t="s">
        <v>68</v>
      </c>
      <c r="M6" s="2" t="s">
        <v>44</v>
      </c>
      <c r="N6" s="2" t="s">
        <v>69</v>
      </c>
      <c r="O6" s="2" t="s">
        <v>46</v>
      </c>
      <c r="P6" s="2" t="s">
        <v>70</v>
      </c>
      <c r="Q6" s="2" t="s">
        <v>62</v>
      </c>
      <c r="R6" s="2" t="s">
        <v>71</v>
      </c>
      <c r="S6" s="2" t="s">
        <v>50</v>
      </c>
      <c r="T6" s="2"/>
      <c r="U6" s="2"/>
      <c r="V6" s="2" t="s">
        <v>72</v>
      </c>
      <c r="W6" s="3">
        <v>422</v>
      </c>
      <c r="X6" s="3">
        <v>3864.5</v>
      </c>
      <c r="Y6" s="3">
        <v>422</v>
      </c>
      <c r="Z6" s="3">
        <v>7573.5</v>
      </c>
      <c r="AA6" s="2" t="s">
        <v>52</v>
      </c>
      <c r="AB6" s="2" t="s">
        <v>52</v>
      </c>
      <c r="AC6" s="3">
        <v>12282</v>
      </c>
      <c r="AD6" s="2"/>
      <c r="AE6" s="2"/>
      <c r="AF6" s="2" t="s">
        <v>53</v>
      </c>
      <c r="AG6" s="2" t="s">
        <v>53</v>
      </c>
      <c r="AH6" s="2"/>
      <c r="AI6" s="2"/>
    </row>
    <row r="7" spans="1:35" ht="14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38</v>
      </c>
      <c r="F7" s="3">
        <v>4153</v>
      </c>
      <c r="G7" s="2" t="s">
        <v>39</v>
      </c>
      <c r="H7" s="2" t="s">
        <v>40</v>
      </c>
      <c r="I7" s="3">
        <v>304</v>
      </c>
      <c r="J7" s="2" t="s">
        <v>41</v>
      </c>
      <c r="K7" s="2" t="s">
        <v>73</v>
      </c>
      <c r="L7" s="2" t="s">
        <v>74</v>
      </c>
      <c r="M7" s="2" t="s">
        <v>44</v>
      </c>
      <c r="N7" s="2" t="s">
        <v>75</v>
      </c>
      <c r="O7" s="2" t="s">
        <v>46</v>
      </c>
      <c r="P7" s="2" t="s">
        <v>76</v>
      </c>
      <c r="Q7" s="2" t="s">
        <v>62</v>
      </c>
      <c r="R7" s="2" t="s">
        <v>49</v>
      </c>
      <c r="S7" s="2" t="s">
        <v>50</v>
      </c>
      <c r="T7" s="2"/>
      <c r="U7" s="2"/>
      <c r="V7" s="2" t="s">
        <v>57</v>
      </c>
      <c r="W7" s="3">
        <v>1324</v>
      </c>
      <c r="X7" s="3">
        <v>3472</v>
      </c>
      <c r="Y7" s="3">
        <v>1324</v>
      </c>
      <c r="Z7" s="3">
        <v>15819</v>
      </c>
      <c r="AA7" s="2" t="s">
        <v>52</v>
      </c>
      <c r="AB7" s="2" t="s">
        <v>52</v>
      </c>
      <c r="AC7" s="3">
        <v>21939</v>
      </c>
      <c r="AD7" s="2"/>
      <c r="AE7" s="2"/>
      <c r="AF7" s="2" t="s">
        <v>53</v>
      </c>
      <c r="AG7" s="2" t="s">
        <v>53</v>
      </c>
      <c r="AH7" s="2"/>
      <c r="AI7" s="2"/>
    </row>
    <row r="8" spans="1:35" ht="14.2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38</v>
      </c>
      <c r="F8" s="3">
        <v>4153</v>
      </c>
      <c r="G8" s="2" t="s">
        <v>39</v>
      </c>
      <c r="H8" s="2" t="s">
        <v>40</v>
      </c>
      <c r="I8" s="3">
        <v>304</v>
      </c>
      <c r="J8" s="2" t="s">
        <v>41</v>
      </c>
      <c r="K8" s="2" t="s">
        <v>77</v>
      </c>
      <c r="L8" s="2" t="s">
        <v>78</v>
      </c>
      <c r="M8" s="2" t="s">
        <v>79</v>
      </c>
      <c r="N8" s="2" t="s">
        <v>80</v>
      </c>
      <c r="O8" s="2" t="s">
        <v>46</v>
      </c>
      <c r="P8" s="2" t="s">
        <v>81</v>
      </c>
      <c r="Q8" s="2" t="s">
        <v>48</v>
      </c>
      <c r="R8" s="2" t="s">
        <v>49</v>
      </c>
      <c r="S8" s="2" t="s">
        <v>50</v>
      </c>
      <c r="T8" s="2"/>
      <c r="U8" s="2"/>
      <c r="V8" s="2" t="s">
        <v>57</v>
      </c>
      <c r="W8" s="3">
        <v>655</v>
      </c>
      <c r="X8" s="3">
        <v>3864.5</v>
      </c>
      <c r="Y8" s="3">
        <v>655</v>
      </c>
      <c r="Z8" s="3">
        <v>6494.5</v>
      </c>
      <c r="AA8" s="2" t="s">
        <v>52</v>
      </c>
      <c r="AB8" s="2" t="s">
        <v>52</v>
      </c>
      <c r="AC8" s="3">
        <v>11669</v>
      </c>
      <c r="AD8" s="2"/>
      <c r="AE8" s="2"/>
      <c r="AF8" s="2" t="s">
        <v>53</v>
      </c>
      <c r="AG8" s="2" t="s">
        <v>53</v>
      </c>
      <c r="AH8" s="2"/>
      <c r="AI8" s="2"/>
    </row>
    <row r="9" spans="1:35" ht="14.25" customHeight="1" x14ac:dyDescent="0.25">
      <c r="A9" s="2" t="s">
        <v>35</v>
      </c>
      <c r="B9" s="2" t="s">
        <v>36</v>
      </c>
      <c r="C9" s="2" t="s">
        <v>37</v>
      </c>
      <c r="D9" s="2" t="s">
        <v>38</v>
      </c>
      <c r="E9" s="2" t="s">
        <v>38</v>
      </c>
      <c r="F9" s="3">
        <v>4153</v>
      </c>
      <c r="G9" s="2" t="s">
        <v>39</v>
      </c>
      <c r="H9" s="2" t="s">
        <v>40</v>
      </c>
      <c r="I9" s="3">
        <v>304</v>
      </c>
      <c r="J9" s="2" t="s">
        <v>41</v>
      </c>
      <c r="K9" s="2" t="s">
        <v>82</v>
      </c>
      <c r="L9" s="2" t="s">
        <v>83</v>
      </c>
      <c r="M9" s="2" t="s">
        <v>79</v>
      </c>
      <c r="N9" s="2" t="s">
        <v>84</v>
      </c>
      <c r="O9" s="2" t="s">
        <v>46</v>
      </c>
      <c r="P9" s="2" t="s">
        <v>85</v>
      </c>
      <c r="Q9" s="2" t="s">
        <v>48</v>
      </c>
      <c r="R9" s="2" t="s">
        <v>49</v>
      </c>
      <c r="S9" s="2" t="s">
        <v>50</v>
      </c>
      <c r="T9" s="2"/>
      <c r="U9" s="2"/>
      <c r="V9" s="2" t="s">
        <v>57</v>
      </c>
      <c r="W9" s="3">
        <v>723</v>
      </c>
      <c r="X9" s="3">
        <v>7728</v>
      </c>
      <c r="Y9" s="3">
        <v>723</v>
      </c>
      <c r="Z9" s="3">
        <v>20862</v>
      </c>
      <c r="AA9" s="2" t="s">
        <v>52</v>
      </c>
      <c r="AB9" s="2" t="s">
        <v>52</v>
      </c>
      <c r="AC9" s="3">
        <v>30036</v>
      </c>
      <c r="AD9" s="2"/>
      <c r="AE9" s="2"/>
      <c r="AF9" s="2" t="s">
        <v>53</v>
      </c>
      <c r="AG9" s="2" t="s">
        <v>53</v>
      </c>
      <c r="AH9" s="2"/>
      <c r="AI9" s="2"/>
    </row>
    <row r="10" spans="1:35" ht="14.25" customHeight="1" x14ac:dyDescent="0.25">
      <c r="A10" s="2" t="s">
        <v>35</v>
      </c>
      <c r="B10" s="2" t="s">
        <v>36</v>
      </c>
      <c r="C10" s="2" t="s">
        <v>37</v>
      </c>
      <c r="D10" s="2" t="s">
        <v>38</v>
      </c>
      <c r="E10" s="2" t="s">
        <v>38</v>
      </c>
      <c r="F10" s="3">
        <v>4153</v>
      </c>
      <c r="G10" s="2" t="s">
        <v>39</v>
      </c>
      <c r="H10" s="2" t="s">
        <v>40</v>
      </c>
      <c r="I10" s="3">
        <v>304</v>
      </c>
      <c r="J10" s="2" t="s">
        <v>41</v>
      </c>
      <c r="K10" s="2" t="s">
        <v>86</v>
      </c>
      <c r="L10" s="2" t="s">
        <v>87</v>
      </c>
      <c r="M10" s="2" t="s">
        <v>79</v>
      </c>
      <c r="N10" s="2" t="s">
        <v>88</v>
      </c>
      <c r="O10" s="2" t="s">
        <v>46</v>
      </c>
      <c r="P10" s="2" t="s">
        <v>89</v>
      </c>
      <c r="Q10" s="2" t="s">
        <v>48</v>
      </c>
      <c r="R10" s="2" t="s">
        <v>49</v>
      </c>
      <c r="S10" s="2" t="s">
        <v>50</v>
      </c>
      <c r="T10" s="2"/>
      <c r="U10" s="2"/>
      <c r="V10" s="2" t="s">
        <v>57</v>
      </c>
      <c r="W10" s="3">
        <v>4943</v>
      </c>
      <c r="X10" s="3">
        <v>6177</v>
      </c>
      <c r="Y10" s="3">
        <v>4943</v>
      </c>
      <c r="Z10" s="3">
        <v>16177</v>
      </c>
      <c r="AA10" s="2" t="s">
        <v>52</v>
      </c>
      <c r="AB10" s="2" t="s">
        <v>52</v>
      </c>
      <c r="AC10" s="3">
        <v>32240</v>
      </c>
      <c r="AD10" s="2"/>
      <c r="AE10" s="2"/>
      <c r="AF10" s="2" t="s">
        <v>53</v>
      </c>
      <c r="AG10" s="2" t="s">
        <v>53</v>
      </c>
      <c r="AH10" s="2"/>
      <c r="AI10" s="2"/>
    </row>
    <row r="11" spans="1:35" ht="14.25" customHeight="1" x14ac:dyDescent="0.25">
      <c r="A11" s="2" t="s">
        <v>35</v>
      </c>
      <c r="B11" s="2" t="s">
        <v>36</v>
      </c>
      <c r="C11" s="2" t="s">
        <v>37</v>
      </c>
      <c r="D11" s="2" t="s">
        <v>38</v>
      </c>
      <c r="E11" s="2" t="s">
        <v>38</v>
      </c>
      <c r="F11" s="3">
        <v>4153</v>
      </c>
      <c r="G11" s="2" t="s">
        <v>39</v>
      </c>
      <c r="H11" s="2" t="s">
        <v>40</v>
      </c>
      <c r="I11" s="3">
        <v>304</v>
      </c>
      <c r="J11" s="2" t="s">
        <v>41</v>
      </c>
      <c r="K11" s="2" t="s">
        <v>90</v>
      </c>
      <c r="L11" s="2" t="s">
        <v>91</v>
      </c>
      <c r="M11" s="2" t="s">
        <v>44</v>
      </c>
      <c r="N11" s="2" t="s">
        <v>92</v>
      </c>
      <c r="O11" s="2" t="s">
        <v>46</v>
      </c>
      <c r="P11" s="2" t="s">
        <v>93</v>
      </c>
      <c r="Q11" s="2" t="s">
        <v>62</v>
      </c>
      <c r="R11" s="2" t="s">
        <v>71</v>
      </c>
      <c r="S11" s="2" t="s">
        <v>50</v>
      </c>
      <c r="T11" s="2"/>
      <c r="U11" s="2"/>
      <c r="V11" s="2" t="s">
        <v>57</v>
      </c>
      <c r="W11" s="3">
        <v>227</v>
      </c>
      <c r="X11" s="3">
        <v>400</v>
      </c>
      <c r="Y11" s="3">
        <v>227</v>
      </c>
      <c r="Z11" s="3">
        <v>1305</v>
      </c>
      <c r="AA11" s="2" t="s">
        <v>52</v>
      </c>
      <c r="AB11" s="2" t="s">
        <v>52</v>
      </c>
      <c r="AC11" s="3">
        <v>2159</v>
      </c>
      <c r="AD11" s="2"/>
      <c r="AE11" s="2"/>
      <c r="AF11" s="2" t="s">
        <v>53</v>
      </c>
      <c r="AG11" s="2" t="s">
        <v>53</v>
      </c>
      <c r="AH11" s="2"/>
      <c r="AI11" s="2"/>
    </row>
    <row r="12" spans="1:35" ht="14.25" customHeight="1" x14ac:dyDescent="0.25">
      <c r="A12" s="2" t="s">
        <v>35</v>
      </c>
      <c r="B12" s="2" t="s">
        <v>36</v>
      </c>
      <c r="C12" s="2" t="s">
        <v>37</v>
      </c>
      <c r="D12" s="2" t="s">
        <v>38</v>
      </c>
      <c r="E12" s="2" t="s">
        <v>38</v>
      </c>
      <c r="F12" s="3">
        <v>4153</v>
      </c>
      <c r="G12" s="2" t="s">
        <v>39</v>
      </c>
      <c r="H12" s="2" t="s">
        <v>40</v>
      </c>
      <c r="I12" s="3">
        <v>304</v>
      </c>
      <c r="J12" s="2" t="s">
        <v>41</v>
      </c>
      <c r="K12" s="2" t="s">
        <v>94</v>
      </c>
      <c r="L12" s="2" t="s">
        <v>95</v>
      </c>
      <c r="M12" s="2" t="s">
        <v>44</v>
      </c>
      <c r="N12" s="2" t="s">
        <v>75</v>
      </c>
      <c r="O12" s="2" t="s">
        <v>46</v>
      </c>
      <c r="P12" s="2" t="s">
        <v>96</v>
      </c>
      <c r="Q12" s="2" t="s">
        <v>62</v>
      </c>
      <c r="R12" s="2" t="s">
        <v>71</v>
      </c>
      <c r="S12" s="2" t="s">
        <v>50</v>
      </c>
      <c r="T12" s="2"/>
      <c r="U12" s="2"/>
      <c r="V12" s="2" t="s">
        <v>57</v>
      </c>
      <c r="W12" s="3">
        <v>1174</v>
      </c>
      <c r="X12" s="3">
        <v>3472</v>
      </c>
      <c r="Y12" s="3">
        <v>1174</v>
      </c>
      <c r="Z12" s="3">
        <v>13969</v>
      </c>
      <c r="AA12" s="2" t="s">
        <v>52</v>
      </c>
      <c r="AB12" s="2" t="s">
        <v>52</v>
      </c>
      <c r="AC12" s="3">
        <v>19789</v>
      </c>
      <c r="AD12" s="2"/>
      <c r="AE12" s="2"/>
      <c r="AF12" s="2" t="s">
        <v>53</v>
      </c>
      <c r="AG12" s="2" t="s">
        <v>53</v>
      </c>
      <c r="AH12" s="2"/>
      <c r="AI12" s="2"/>
    </row>
    <row r="13" spans="1:35" ht="14.25" customHeight="1" x14ac:dyDescent="0.25">
      <c r="A13" s="2" t="s">
        <v>35</v>
      </c>
      <c r="B13" s="2" t="s">
        <v>36</v>
      </c>
      <c r="C13" s="2" t="s">
        <v>37</v>
      </c>
      <c r="D13" s="2" t="s">
        <v>38</v>
      </c>
      <c r="E13" s="2" t="s">
        <v>38</v>
      </c>
      <c r="F13" s="3">
        <v>4153</v>
      </c>
      <c r="G13" s="2" t="s">
        <v>39</v>
      </c>
      <c r="H13" s="2" t="s">
        <v>40</v>
      </c>
      <c r="I13" s="3">
        <v>304</v>
      </c>
      <c r="J13" s="2" t="s">
        <v>41</v>
      </c>
      <c r="K13" s="2" t="s">
        <v>97</v>
      </c>
      <c r="L13" s="2" t="s">
        <v>98</v>
      </c>
      <c r="M13" s="2" t="s">
        <v>44</v>
      </c>
      <c r="N13" s="2" t="s">
        <v>65</v>
      </c>
      <c r="O13" s="2" t="s">
        <v>46</v>
      </c>
      <c r="P13" s="2" t="s">
        <v>99</v>
      </c>
      <c r="Q13" s="2" t="s">
        <v>62</v>
      </c>
      <c r="R13" s="2" t="s">
        <v>49</v>
      </c>
      <c r="S13" s="2" t="s">
        <v>50</v>
      </c>
      <c r="T13" s="2"/>
      <c r="U13" s="2"/>
      <c r="V13" s="2" t="s">
        <v>72</v>
      </c>
      <c r="W13" s="3">
        <v>669</v>
      </c>
      <c r="X13" s="3">
        <v>3704</v>
      </c>
      <c r="Y13" s="3">
        <v>669</v>
      </c>
      <c r="Z13" s="3">
        <v>17311</v>
      </c>
      <c r="AA13" s="2" t="s">
        <v>52</v>
      </c>
      <c r="AB13" s="2" t="s">
        <v>52</v>
      </c>
      <c r="AC13" s="3">
        <v>22353</v>
      </c>
      <c r="AD13" s="2"/>
      <c r="AE13" s="2"/>
      <c r="AF13" s="2" t="s">
        <v>53</v>
      </c>
      <c r="AG13" s="2" t="s">
        <v>53</v>
      </c>
      <c r="AH13" s="2"/>
      <c r="AI13" s="2"/>
    </row>
    <row r="14" spans="1:35" ht="14.25" customHeight="1" x14ac:dyDescent="0.25">
      <c r="A14" s="2" t="s">
        <v>35</v>
      </c>
      <c r="B14" s="2" t="s">
        <v>36</v>
      </c>
      <c r="C14" s="2" t="s">
        <v>37</v>
      </c>
      <c r="D14" s="2" t="s">
        <v>38</v>
      </c>
      <c r="E14" s="2" t="s">
        <v>38</v>
      </c>
      <c r="F14" s="3">
        <v>4153</v>
      </c>
      <c r="G14" s="2" t="s">
        <v>39</v>
      </c>
      <c r="H14" s="2" t="s">
        <v>40</v>
      </c>
      <c r="I14" s="3">
        <v>304</v>
      </c>
      <c r="J14" s="2" t="s">
        <v>41</v>
      </c>
      <c r="K14" s="2" t="s">
        <v>100</v>
      </c>
      <c r="L14" s="2" t="s">
        <v>101</v>
      </c>
      <c r="M14" s="2" t="s">
        <v>44</v>
      </c>
      <c r="N14" s="2" t="s">
        <v>102</v>
      </c>
      <c r="O14" s="2" t="s">
        <v>46</v>
      </c>
      <c r="P14" s="2" t="s">
        <v>103</v>
      </c>
      <c r="Q14" s="2" t="s">
        <v>48</v>
      </c>
      <c r="R14" s="2" t="s">
        <v>49</v>
      </c>
      <c r="S14" s="2" t="s">
        <v>50</v>
      </c>
      <c r="T14" s="2"/>
      <c r="U14" s="2"/>
      <c r="V14" s="2" t="s">
        <v>57</v>
      </c>
      <c r="W14" s="3">
        <v>422</v>
      </c>
      <c r="X14" s="3">
        <v>4500</v>
      </c>
      <c r="Y14" s="3">
        <v>422</v>
      </c>
      <c r="Z14" s="3">
        <v>8650</v>
      </c>
      <c r="AA14" s="2" t="s">
        <v>52</v>
      </c>
      <c r="AB14" s="2" t="s">
        <v>52</v>
      </c>
      <c r="AC14" s="3">
        <v>13994</v>
      </c>
      <c r="AD14" s="2"/>
      <c r="AE14" s="2"/>
      <c r="AF14" s="2" t="s">
        <v>53</v>
      </c>
      <c r="AG14" s="2" t="s">
        <v>53</v>
      </c>
      <c r="AH14" s="2"/>
      <c r="AI14" s="2"/>
    </row>
    <row r="15" spans="1:35" ht="14.25" customHeight="1" x14ac:dyDescent="0.25">
      <c r="A15" s="2" t="s">
        <v>35</v>
      </c>
      <c r="B15" s="2" t="s">
        <v>36</v>
      </c>
      <c r="C15" s="2" t="s">
        <v>37</v>
      </c>
      <c r="D15" s="2" t="s">
        <v>38</v>
      </c>
      <c r="E15" s="2" t="s">
        <v>38</v>
      </c>
      <c r="F15" s="3">
        <v>4153</v>
      </c>
      <c r="G15" s="2" t="s">
        <v>39</v>
      </c>
      <c r="H15" s="2" t="s">
        <v>40</v>
      </c>
      <c r="I15" s="3">
        <v>304</v>
      </c>
      <c r="J15" s="2" t="s">
        <v>41</v>
      </c>
      <c r="K15" s="2" t="s">
        <v>104</v>
      </c>
      <c r="L15" s="2" t="s">
        <v>105</v>
      </c>
      <c r="M15" s="2" t="s">
        <v>44</v>
      </c>
      <c r="N15" s="2" t="s">
        <v>75</v>
      </c>
      <c r="O15" s="2" t="s">
        <v>46</v>
      </c>
      <c r="P15" s="2" t="s">
        <v>106</v>
      </c>
      <c r="Q15" s="2" t="s">
        <v>48</v>
      </c>
      <c r="R15" s="2" t="s">
        <v>49</v>
      </c>
      <c r="S15" s="2" t="s">
        <v>50</v>
      </c>
      <c r="T15" s="2"/>
      <c r="U15" s="2"/>
      <c r="V15" s="2" t="s">
        <v>51</v>
      </c>
      <c r="W15" s="3">
        <v>1324</v>
      </c>
      <c r="X15" s="3">
        <v>3472</v>
      </c>
      <c r="Y15" s="3">
        <v>1324</v>
      </c>
      <c r="Z15" s="3">
        <v>15819</v>
      </c>
      <c r="AA15" s="2" t="s">
        <v>52</v>
      </c>
      <c r="AB15" s="2" t="s">
        <v>52</v>
      </c>
      <c r="AC15" s="3">
        <v>21939</v>
      </c>
      <c r="AD15" s="2"/>
      <c r="AE15" s="2"/>
      <c r="AF15" s="2" t="s">
        <v>53</v>
      </c>
      <c r="AG15" s="2" t="s">
        <v>53</v>
      </c>
      <c r="AH15" s="2"/>
      <c r="AI15" s="2"/>
    </row>
    <row r="16" spans="1:35" ht="14.25" customHeight="1" x14ac:dyDescent="0.25">
      <c r="A16" s="2" t="s">
        <v>35</v>
      </c>
      <c r="B16" s="2" t="s">
        <v>36</v>
      </c>
      <c r="C16" s="2" t="s">
        <v>37</v>
      </c>
      <c r="D16" s="2" t="s">
        <v>38</v>
      </c>
      <c r="E16" s="2" t="s">
        <v>38</v>
      </c>
      <c r="F16" s="3">
        <v>4153</v>
      </c>
      <c r="G16" s="2" t="s">
        <v>39</v>
      </c>
      <c r="H16" s="2" t="s">
        <v>40</v>
      </c>
      <c r="I16" s="3">
        <v>304</v>
      </c>
      <c r="J16" s="2" t="s">
        <v>41</v>
      </c>
      <c r="K16" s="2" t="s">
        <v>107</v>
      </c>
      <c r="L16" s="2" t="s">
        <v>108</v>
      </c>
      <c r="M16" s="2" t="s">
        <v>44</v>
      </c>
      <c r="N16" s="2" t="s">
        <v>92</v>
      </c>
      <c r="O16" s="2" t="s">
        <v>46</v>
      </c>
      <c r="P16" s="2" t="s">
        <v>109</v>
      </c>
      <c r="Q16" s="2" t="s">
        <v>48</v>
      </c>
      <c r="R16" s="2" t="s">
        <v>49</v>
      </c>
      <c r="S16" s="2" t="s">
        <v>50</v>
      </c>
      <c r="T16" s="2"/>
      <c r="U16" s="2"/>
      <c r="V16" s="2" t="s">
        <v>110</v>
      </c>
      <c r="W16" s="3">
        <v>0</v>
      </c>
      <c r="X16" s="3">
        <v>0</v>
      </c>
      <c r="Y16" s="3">
        <v>227</v>
      </c>
      <c r="Z16" s="3">
        <v>5247</v>
      </c>
      <c r="AA16" s="2" t="s">
        <v>52</v>
      </c>
      <c r="AB16" s="2" t="s">
        <v>52</v>
      </c>
      <c r="AC16" s="3">
        <v>8448</v>
      </c>
      <c r="AD16" s="2"/>
      <c r="AE16" s="2"/>
      <c r="AF16" s="2" t="s">
        <v>111</v>
      </c>
      <c r="AG16" s="2" t="s">
        <v>111</v>
      </c>
      <c r="AH16" s="2"/>
      <c r="AI16" s="2"/>
    </row>
    <row r="17" spans="1:35" ht="14.25" customHeight="1" x14ac:dyDescent="0.25">
      <c r="A17" s="2" t="s">
        <v>35</v>
      </c>
      <c r="B17" s="2" t="s">
        <v>36</v>
      </c>
      <c r="C17" s="2" t="s">
        <v>37</v>
      </c>
      <c r="D17" s="2" t="s">
        <v>38</v>
      </c>
      <c r="E17" s="2" t="s">
        <v>38</v>
      </c>
      <c r="F17" s="3">
        <v>4153</v>
      </c>
      <c r="G17" s="2" t="s">
        <v>39</v>
      </c>
      <c r="H17" s="2" t="s">
        <v>40</v>
      </c>
      <c r="I17" s="3">
        <v>304</v>
      </c>
      <c r="J17" s="2" t="s">
        <v>41</v>
      </c>
      <c r="K17" s="2" t="s">
        <v>112</v>
      </c>
      <c r="L17" s="2" t="s">
        <v>113</v>
      </c>
      <c r="M17" s="2" t="s">
        <v>79</v>
      </c>
      <c r="N17" s="2" t="s">
        <v>84</v>
      </c>
      <c r="O17" s="2" t="s">
        <v>46</v>
      </c>
      <c r="P17" s="2" t="s">
        <v>114</v>
      </c>
      <c r="Q17" s="2" t="s">
        <v>48</v>
      </c>
      <c r="R17" s="2" t="s">
        <v>71</v>
      </c>
      <c r="S17" s="2" t="s">
        <v>50</v>
      </c>
      <c r="T17" s="2"/>
      <c r="U17" s="2"/>
      <c r="V17" s="2" t="s">
        <v>57</v>
      </c>
      <c r="W17" s="3">
        <v>926.5</v>
      </c>
      <c r="X17" s="3">
        <v>7728</v>
      </c>
      <c r="Y17" s="3">
        <v>926.5</v>
      </c>
      <c r="Z17" s="3">
        <v>22862</v>
      </c>
      <c r="AA17" s="2" t="s">
        <v>52</v>
      </c>
      <c r="AB17" s="2" t="s">
        <v>52</v>
      </c>
      <c r="AC17" s="3">
        <v>32443</v>
      </c>
      <c r="AD17" s="2"/>
      <c r="AE17" s="2"/>
      <c r="AF17" s="2" t="s">
        <v>53</v>
      </c>
      <c r="AG17" s="2" t="s">
        <v>53</v>
      </c>
      <c r="AH17" s="2"/>
      <c r="AI17" s="2"/>
    </row>
    <row r="18" spans="1:35" ht="14.25" customHeight="1" x14ac:dyDescent="0.25">
      <c r="A18" s="2" t="s">
        <v>35</v>
      </c>
      <c r="B18" s="2" t="s">
        <v>36</v>
      </c>
      <c r="C18" s="2" t="s">
        <v>37</v>
      </c>
      <c r="D18" s="2" t="s">
        <v>38</v>
      </c>
      <c r="E18" s="2" t="s">
        <v>38</v>
      </c>
      <c r="F18" s="3">
        <v>4153</v>
      </c>
      <c r="G18" s="2" t="s">
        <v>39</v>
      </c>
      <c r="H18" s="2" t="s">
        <v>40</v>
      </c>
      <c r="I18" s="3">
        <v>304</v>
      </c>
      <c r="J18" s="2" t="s">
        <v>41</v>
      </c>
      <c r="K18" s="2" t="s">
        <v>115</v>
      </c>
      <c r="L18" s="2" t="s">
        <v>116</v>
      </c>
      <c r="M18" s="2" t="s">
        <v>79</v>
      </c>
      <c r="N18" s="2" t="s">
        <v>117</v>
      </c>
      <c r="O18" s="2" t="s">
        <v>46</v>
      </c>
      <c r="P18" s="2" t="s">
        <v>118</v>
      </c>
      <c r="Q18" s="2" t="s">
        <v>62</v>
      </c>
      <c r="R18" s="2" t="s">
        <v>49</v>
      </c>
      <c r="S18" s="2" t="s">
        <v>50</v>
      </c>
      <c r="T18" s="2"/>
      <c r="U18" s="2"/>
      <c r="V18" s="2" t="s">
        <v>57</v>
      </c>
      <c r="W18" s="3">
        <v>723</v>
      </c>
      <c r="X18" s="3">
        <v>7728</v>
      </c>
      <c r="Y18" s="3">
        <v>723</v>
      </c>
      <c r="Z18" s="3">
        <v>20862</v>
      </c>
      <c r="AA18" s="2" t="s">
        <v>52</v>
      </c>
      <c r="AB18" s="2" t="s">
        <v>52</v>
      </c>
      <c r="AC18" s="3">
        <v>30036</v>
      </c>
      <c r="AD18" s="2"/>
      <c r="AE18" s="2"/>
      <c r="AF18" s="2" t="s">
        <v>53</v>
      </c>
      <c r="AG18" s="2" t="s">
        <v>53</v>
      </c>
      <c r="AH18" s="2"/>
      <c r="AI18" s="2"/>
    </row>
    <row r="19" spans="1:35" ht="14.25" customHeight="1" x14ac:dyDescent="0.25">
      <c r="A19" s="2" t="s">
        <v>35</v>
      </c>
      <c r="B19" s="2" t="s">
        <v>36</v>
      </c>
      <c r="C19" s="2" t="s">
        <v>37</v>
      </c>
      <c r="D19" s="2" t="s">
        <v>38</v>
      </c>
      <c r="E19" s="2" t="s">
        <v>38</v>
      </c>
      <c r="F19" s="3">
        <v>4153</v>
      </c>
      <c r="G19" s="2" t="s">
        <v>39</v>
      </c>
      <c r="H19" s="2" t="s">
        <v>40</v>
      </c>
      <c r="I19" s="3">
        <v>304</v>
      </c>
      <c r="J19" s="2" t="s">
        <v>41</v>
      </c>
      <c r="K19" s="2" t="s">
        <v>119</v>
      </c>
      <c r="L19" s="2" t="s">
        <v>120</v>
      </c>
      <c r="M19" s="2" t="s">
        <v>44</v>
      </c>
      <c r="N19" s="2" t="s">
        <v>65</v>
      </c>
      <c r="O19" s="2" t="s">
        <v>46</v>
      </c>
      <c r="P19" s="2" t="s">
        <v>121</v>
      </c>
      <c r="Q19" s="2" t="s">
        <v>48</v>
      </c>
      <c r="R19" s="2" t="s">
        <v>71</v>
      </c>
      <c r="S19" s="2" t="s">
        <v>50</v>
      </c>
      <c r="T19" s="2"/>
      <c r="U19" s="2"/>
      <c r="V19" s="2" t="s">
        <v>57</v>
      </c>
      <c r="W19" s="3">
        <v>669</v>
      </c>
      <c r="X19" s="3">
        <v>3704</v>
      </c>
      <c r="Y19" s="3">
        <v>669</v>
      </c>
      <c r="Z19" s="3">
        <v>17311</v>
      </c>
      <c r="AA19" s="2" t="s">
        <v>52</v>
      </c>
      <c r="AB19" s="2" t="s">
        <v>52</v>
      </c>
      <c r="AC19" s="3">
        <v>22353</v>
      </c>
      <c r="AD19" s="2"/>
      <c r="AE19" s="2"/>
      <c r="AF19" s="2" t="s">
        <v>53</v>
      </c>
      <c r="AG19" s="2" t="s">
        <v>53</v>
      </c>
      <c r="AH19" s="2"/>
      <c r="AI19" s="2"/>
    </row>
    <row r="20" spans="1:35" ht="14.25" customHeight="1" x14ac:dyDescent="0.25">
      <c r="A20" s="2" t="s">
        <v>35</v>
      </c>
      <c r="B20" s="2" t="s">
        <v>36</v>
      </c>
      <c r="C20" s="2" t="s">
        <v>37</v>
      </c>
      <c r="D20" s="2" t="s">
        <v>38</v>
      </c>
      <c r="E20" s="2" t="s">
        <v>38</v>
      </c>
      <c r="F20" s="3">
        <v>4153</v>
      </c>
      <c r="G20" s="2" t="s">
        <v>39</v>
      </c>
      <c r="H20" s="2" t="s">
        <v>40</v>
      </c>
      <c r="I20" s="3">
        <v>304</v>
      </c>
      <c r="J20" s="2" t="s">
        <v>41</v>
      </c>
      <c r="K20" s="2" t="s">
        <v>122</v>
      </c>
      <c r="L20" s="2" t="s">
        <v>123</v>
      </c>
      <c r="M20" s="2" t="s">
        <v>44</v>
      </c>
      <c r="N20" s="2" t="s">
        <v>45</v>
      </c>
      <c r="O20" s="2" t="s">
        <v>46</v>
      </c>
      <c r="P20" s="2" t="s">
        <v>124</v>
      </c>
      <c r="Q20" s="2" t="s">
        <v>62</v>
      </c>
      <c r="R20" s="2" t="s">
        <v>71</v>
      </c>
      <c r="S20" s="2" t="s">
        <v>50</v>
      </c>
      <c r="T20" s="2"/>
      <c r="U20" s="2"/>
      <c r="V20" s="2" t="s">
        <v>51</v>
      </c>
      <c r="W20" s="3">
        <v>507</v>
      </c>
      <c r="X20" s="3">
        <v>3864.5</v>
      </c>
      <c r="Y20" s="3">
        <v>507</v>
      </c>
      <c r="Z20" s="3">
        <v>7080.5</v>
      </c>
      <c r="AA20" s="2" t="s">
        <v>52</v>
      </c>
      <c r="AB20" s="2" t="s">
        <v>52</v>
      </c>
      <c r="AC20" s="3">
        <v>11959</v>
      </c>
      <c r="AD20" s="2"/>
      <c r="AE20" s="2"/>
      <c r="AF20" s="2" t="s">
        <v>53</v>
      </c>
      <c r="AG20" s="2" t="s">
        <v>53</v>
      </c>
      <c r="AH20" s="2"/>
      <c r="AI20" s="2"/>
    </row>
    <row r="21" spans="1:35" x14ac:dyDescent="0.25">
      <c r="AC21">
        <f>SUM(AC2:AC20)</f>
        <v>353753</v>
      </c>
    </row>
  </sheetData>
  <pageMargins left="1" right="1" top="1" bottom="1" header="0.3" footer="0.3"/>
  <pageSetup orientation="portrait" errors="blank"/>
  <ignoredErrors>
    <ignoredError sqref="A1:AI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SACHIN MESHRAM</dc:creator>
  <cp:lastModifiedBy>SP College</cp:lastModifiedBy>
  <dcterms:created xsi:type="dcterms:W3CDTF">2023-02-23T06:56:08Z</dcterms:created>
  <dcterms:modified xsi:type="dcterms:W3CDTF">2023-03-01T07:09:35Z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17.1.5.0</vt:lpwstr>
  </property>
</Properties>
</file>